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syd-my.sharepoint.com/personal/cheyenne_dedic_sydney_edu_au/Documents/Documents/"/>
    </mc:Choice>
  </mc:AlternateContent>
  <xr:revisionPtr revIDLastSave="0" documentId="8_{B511525D-B220-42A2-A982-CDE478CF2126}" xr6:coauthVersionLast="47" xr6:coauthVersionMax="47" xr10:uidLastSave="{00000000-0000-0000-0000-000000000000}"/>
  <bookViews>
    <workbookView xWindow="-14985" yWindow="-16320" windowWidth="29040" windowHeight="15720" xr2:uid="{00000000-000D-0000-FFFF-FFFF00000000}"/>
  </bookViews>
  <sheets>
    <sheet name="Honours in Psychology" sheetId="1"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 i="1" l="1"/>
  <c r="I4" i="1"/>
  <c r="I5" i="1"/>
  <c r="I6" i="1"/>
  <c r="H9" i="1"/>
  <c r="K3" i="1" s="1"/>
  <c r="B9" i="1"/>
</calcChain>
</file>

<file path=xl/sharedStrings.xml><?xml version="1.0" encoding="utf-8"?>
<sst xmlns="http://schemas.openxmlformats.org/spreadsheetml/2006/main" count="29" uniqueCount="26">
  <si>
    <t>Second Year</t>
  </si>
  <si>
    <t>Third Year</t>
  </si>
  <si>
    <t>Final Grade</t>
  </si>
  <si>
    <t>Second Year Average</t>
  </si>
  <si>
    <t>Third Year Average</t>
  </si>
  <si>
    <t>PSYC3X11</t>
  </si>
  <si>
    <t>PSYC3012</t>
  </si>
  <si>
    <t>PSYC3X14</t>
  </si>
  <si>
    <t>PSYC3015</t>
  </si>
  <si>
    <t>PSYC3017</t>
  </si>
  <si>
    <t>First Best</t>
  </si>
  <si>
    <t>Second Best</t>
  </si>
  <si>
    <t>Third Best</t>
  </si>
  <si>
    <t>Fourth Best</t>
  </si>
  <si>
    <t>Honours Application Mark</t>
  </si>
  <si>
    <t>PSYC3020</t>
  </si>
  <si>
    <t>PSYC3X16</t>
  </si>
  <si>
    <t>PSYC3X13</t>
  </si>
  <si>
    <t>PSYC2X15 or PSYC5215</t>
  </si>
  <si>
    <t>PSYC2012 or PSYC5212</t>
  </si>
  <si>
    <t>PSYC2016 or PSYC5216</t>
  </si>
  <si>
    <t>PSYC2017 or PSYC5217</t>
  </si>
  <si>
    <t>PSYC3010 or PSYC5310</t>
  </si>
  <si>
    <t>PSYC3018 or PSYC5318</t>
  </si>
  <si>
    <t>PSYC3888</t>
  </si>
  <si>
    <t>HPSC3023*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</si>
</sst>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Arial"/>
      <family val="2"/>
    </font>
    <font>
      <b/>
      <sz val="12"/>
      <color theme="1"/>
      <name val="Arial"/>
      <family val="2"/>
    </font>
    <font>
      <b/>
      <sz val="12"/>
      <color theme="0"/>
      <name val="Arial"/>
      <family val="2"/>
    </font>
    <font>
      <b/>
      <i/>
      <sz val="12"/>
      <color theme="1"/>
      <name val="Arial"/>
      <family val="2"/>
    </font>
    <font>
      <b/>
      <sz val="28"/>
      <color theme="0"/>
      <name val="Arial"/>
      <family val="2"/>
    </font>
    <font>
      <sz val="28"/>
      <color theme="0"/>
      <name val="Calibri"/>
      <family val="2"/>
      <scheme val="minor"/>
    </font>
    <font>
      <sz val="28"/>
      <color theme="1"/>
      <name val="Calibri"/>
      <family val="2"/>
      <scheme val="minor"/>
    </font>
    <font>
      <b/>
      <i/>
      <sz val="10"/>
      <color theme="0"/>
      <name val="Arial"/>
      <family val="2"/>
    </font>
    <font>
      <i/>
      <sz val="10"/>
      <color theme="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1" fillId="0" borderId="0" xfId="0" applyFont="1" applyAlignment="1">
      <alignment horizontal="center" vertical="center"/>
    </xf>
    <xf numFmtId="0" fontId="1" fillId="2" borderId="0" xfId="0" applyFont="1" applyFill="1"/>
    <xf numFmtId="0" fontId="1" fillId="2" borderId="0" xfId="0" applyFont="1" applyFill="1" applyAlignment="1">
      <alignment horizontal="center" vertical="center"/>
    </xf>
    <xf numFmtId="0" fontId="4" fillId="6" borderId="0" xfId="0" applyFont="1" applyFill="1" applyAlignment="1">
      <alignment horizontal="center" vertical="center"/>
    </xf>
    <xf numFmtId="0" fontId="2" fillId="3" borderId="0" xfId="0" applyFont="1" applyFill="1" applyAlignment="1">
      <alignment horizontal="center" vertical="center"/>
    </xf>
    <xf numFmtId="0" fontId="3" fillId="4" borderId="0" xfId="0" applyFont="1" applyFill="1" applyAlignment="1">
      <alignment horizontal="center" vertical="center"/>
    </xf>
    <xf numFmtId="0" fontId="1" fillId="3" borderId="0" xfId="0" applyFont="1" applyFill="1" applyAlignment="1">
      <alignment horizontal="center" vertical="center"/>
    </xf>
    <xf numFmtId="0" fontId="8" fillId="7" borderId="0" xfId="0" applyFont="1" applyFill="1" applyAlignment="1">
      <alignment horizontal="center" vertical="center"/>
    </xf>
    <xf numFmtId="0" fontId="1" fillId="5" borderId="0" xfId="0" applyFont="1" applyFill="1" applyAlignment="1" applyProtection="1">
      <alignment horizontal="center" vertical="center"/>
      <protection locked="0"/>
    </xf>
    <xf numFmtId="0" fontId="4" fillId="6" borderId="0" xfId="0" applyFont="1" applyFill="1" applyAlignment="1">
      <alignment horizontal="center" vertical="center"/>
    </xf>
    <xf numFmtId="0" fontId="0" fillId="0" borderId="0" xfId="0" applyAlignment="1">
      <alignment horizontal="center" vertical="center"/>
    </xf>
    <xf numFmtId="2" fontId="8" fillId="7" borderId="0" xfId="0" applyNumberFormat="1" applyFont="1" applyFill="1" applyAlignment="1">
      <alignment horizontal="center" vertical="center"/>
    </xf>
    <xf numFmtId="2" fontId="9" fillId="7" borderId="0" xfId="0" applyNumberFormat="1" applyFont="1" applyFill="1" applyAlignment="1">
      <alignment horizontal="center" vertical="center"/>
    </xf>
    <xf numFmtId="2" fontId="5" fillId="7" borderId="0" xfId="0" applyNumberFormat="1" applyFont="1" applyFill="1" applyAlignment="1">
      <alignment horizontal="center" vertical="center"/>
    </xf>
    <xf numFmtId="2" fontId="6" fillId="7" borderId="0" xfId="0" applyNumberFormat="1" applyFont="1" applyFill="1" applyAlignment="1">
      <alignment horizontal="center" vertic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49530</xdr:rowOff>
    </xdr:from>
    <xdr:to>
      <xdr:col>11</xdr:col>
      <xdr:colOff>201930</xdr:colOff>
      <xdr:row>39</xdr:row>
      <xdr:rowOff>95250</xdr:rowOff>
    </xdr:to>
    <xdr:sp macro="" textlink="">
      <xdr:nvSpPr>
        <xdr:cNvPr id="2" name="TextBox 1">
          <a:extLst>
            <a:ext uri="{FF2B5EF4-FFF2-40B4-BE49-F238E27FC236}">
              <a16:creationId xmlns:a16="http://schemas.microsoft.com/office/drawing/2014/main" id="{E040E0FA-7C3F-9D4A-B9DD-070E0E850E45}"/>
            </a:ext>
          </a:extLst>
        </xdr:cNvPr>
        <xdr:cNvSpPr txBox="1"/>
      </xdr:nvSpPr>
      <xdr:spPr>
        <a:xfrm>
          <a:off x="38100" y="3030855"/>
          <a:ext cx="11746230" cy="4617720"/>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u="sng">
            <a:latin typeface="Arial" panose="020B0604020202020204" pitchFamily="34" charset="0"/>
            <a:cs typeface="Arial" panose="020B0604020202020204" pitchFamily="34" charset="0"/>
          </a:endParaRPr>
        </a:p>
        <a:p>
          <a:pPr algn="ctr"/>
          <a:r>
            <a:rPr lang="en-US" sz="1200" b="1" u="sng">
              <a:latin typeface="Arial" panose="020B0604020202020204" pitchFamily="34" charset="0"/>
              <a:cs typeface="Arial" panose="020B0604020202020204" pitchFamily="34" charset="0"/>
            </a:rPr>
            <a:t>Honours</a:t>
          </a:r>
          <a:r>
            <a:rPr lang="en-US" sz="1200" b="1" u="sng" baseline="0">
              <a:latin typeface="Arial" panose="020B0604020202020204" pitchFamily="34" charset="0"/>
              <a:cs typeface="Arial" panose="020B0604020202020204" pitchFamily="34" charset="0"/>
            </a:rPr>
            <a:t> Application Mark (HAM) Calculator</a:t>
          </a:r>
        </a:p>
        <a:p>
          <a:pPr algn="ctr"/>
          <a:r>
            <a:rPr lang="en-US" sz="1200" b="1" u="sng" baseline="0">
              <a:latin typeface="Arial" panose="020B0604020202020204" pitchFamily="34" charset="0"/>
              <a:cs typeface="Arial" panose="020B0604020202020204" pitchFamily="34" charset="0"/>
            </a:rPr>
            <a:t>School of Psychology, University of Sydney</a:t>
          </a:r>
        </a:p>
        <a:p>
          <a:pPr algn="ctr"/>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(1) </a:t>
          </a:r>
          <a:r>
            <a:rPr lang="en-US" sz="1200" b="1" u="sng" baseline="0">
              <a:solidFill>
                <a:srgbClr val="FF0000"/>
              </a:solidFill>
              <a:latin typeface="Arial" panose="020B0604020202020204" pitchFamily="34" charset="0"/>
              <a:cs typeface="Arial" panose="020B0604020202020204" pitchFamily="34" charset="0"/>
            </a:rPr>
            <a:t>Please ONLY enter a Final Mark into the cells highlighted in YELLOW</a:t>
          </a:r>
          <a:r>
            <a:rPr lang="en-US" sz="1200" b="0" u="none" baseline="0">
              <a:solidFill>
                <a:schemeClr val="tx1"/>
              </a:solidFill>
              <a:latin typeface="Arial" panose="020B0604020202020204" pitchFamily="34" charset="0"/>
              <a:cs typeface="Arial" panose="020B0604020202020204" pitchFamily="34" charset="0"/>
            </a:rPr>
            <a:t> </a:t>
          </a:r>
          <a:r>
            <a:rPr lang="en-US" sz="1200" b="1" baseline="0">
              <a:latin typeface="Arial" panose="020B0604020202020204" pitchFamily="34" charset="0"/>
              <a:cs typeface="Arial" panose="020B0604020202020204" pitchFamily="34" charset="0"/>
            </a:rPr>
            <a:t>- all other cells populate based on automatic formulae, please do </a:t>
          </a:r>
          <a:r>
            <a:rPr lang="en-US" sz="1200" b="1" u="sng" baseline="0">
              <a:latin typeface="Arial" panose="020B0604020202020204" pitchFamily="34" charset="0"/>
              <a:cs typeface="Arial" panose="020B0604020202020204" pitchFamily="34" charset="0"/>
            </a:rPr>
            <a:t>not</a:t>
          </a:r>
          <a:r>
            <a:rPr lang="en-US" sz="1200" b="1" baseline="0">
              <a:latin typeface="Arial" panose="020B0604020202020204" pitchFamily="34" charset="0"/>
              <a:cs typeface="Arial" panose="020B0604020202020204" pitchFamily="34" charset="0"/>
            </a:rPr>
            <a:t> alter any other cell.</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(2) You must have completed the four Second Year PSYC units, PSYC3010 (or PSYC5310), and at least three other Third Year PSYC units. </a:t>
          </a:r>
          <a:r>
            <a:rPr lang="en-US" sz="1200" b="1" i="1" baseline="0">
              <a:latin typeface="Arial" panose="020B0604020202020204" pitchFamily="34" charset="0"/>
              <a:cs typeface="Arial" panose="020B0604020202020204" pitchFamily="34" charset="0"/>
            </a:rPr>
            <a:t>(N.B: if you were approved to complete any of these units on exchange, they will count towards the requirements for eligibility, but they will </a:t>
          </a:r>
          <a:r>
            <a:rPr lang="en-US" sz="1200" b="1" i="1" u="sng" baseline="0">
              <a:latin typeface="Arial" panose="020B0604020202020204" pitchFamily="34" charset="0"/>
              <a:cs typeface="Arial" panose="020B0604020202020204" pitchFamily="34" charset="0"/>
            </a:rPr>
            <a:t>NOT</a:t>
          </a:r>
          <a:r>
            <a:rPr lang="en-US" sz="1200" b="1" i="1" baseline="0">
              <a:latin typeface="Arial" panose="020B0604020202020204" pitchFamily="34" charset="0"/>
              <a:cs typeface="Arial" panose="020B0604020202020204" pitchFamily="34" charset="0"/>
            </a:rPr>
            <a:t> be included in your HAM calculation)</a:t>
          </a:r>
        </a:p>
        <a:p>
          <a:pPr algn="l"/>
          <a:endParaRPr lang="en-US" sz="1200" b="1" baseline="0">
            <a:latin typeface="Arial" panose="020B0604020202020204" pitchFamily="34" charset="0"/>
            <a:cs typeface="Arial" panose="020B0604020202020204" pitchFamily="34" charset="0"/>
          </a:endParaRPr>
        </a:p>
        <a:p>
          <a:pPr algn="l"/>
          <a:r>
            <a:rPr lang="en-US" sz="1200" b="1">
              <a:latin typeface="Arial" panose="020B0604020202020204" pitchFamily="34" charset="0"/>
              <a:cs typeface="Arial" panose="020B0604020202020204" pitchFamily="34" charset="0"/>
            </a:rPr>
            <a:t>(3) All four of your Second Year PSYC</a:t>
          </a:r>
          <a:r>
            <a:rPr lang="en-US" sz="1200" b="1" baseline="0">
              <a:latin typeface="Arial" panose="020B0604020202020204" pitchFamily="34" charset="0"/>
              <a:cs typeface="Arial" panose="020B0604020202020204" pitchFamily="34" charset="0"/>
            </a:rPr>
            <a:t> units </a:t>
          </a:r>
          <a:r>
            <a:rPr lang="en-US" sz="1200" b="1">
              <a:latin typeface="Arial" panose="020B0604020202020204" pitchFamily="34" charset="0"/>
              <a:cs typeface="Arial" panose="020B0604020202020204" pitchFamily="34" charset="0"/>
            </a:rPr>
            <a:t>and the</a:t>
          </a:r>
          <a:r>
            <a:rPr lang="en-US" sz="1200" b="1" baseline="0">
              <a:latin typeface="Arial" panose="020B0604020202020204" pitchFamily="34" charset="0"/>
              <a:cs typeface="Arial" panose="020B0604020202020204" pitchFamily="34" charset="0"/>
            </a:rPr>
            <a:t> four </a:t>
          </a:r>
          <a:r>
            <a:rPr lang="en-US" sz="1200" b="1" u="sng" baseline="0">
              <a:latin typeface="Arial" panose="020B0604020202020204" pitchFamily="34" charset="0"/>
              <a:cs typeface="Arial" panose="020B0604020202020204" pitchFamily="34" charset="0"/>
            </a:rPr>
            <a:t>best</a:t>
          </a:r>
          <a:r>
            <a:rPr lang="en-US" sz="1200" b="1" baseline="0">
              <a:latin typeface="Arial" panose="020B0604020202020204" pitchFamily="34" charset="0"/>
              <a:cs typeface="Arial" panose="020B0604020202020204" pitchFamily="34" charset="0"/>
            </a:rPr>
            <a:t> Third Year units will be included in the calculation of your HAM - please note, the Third Year units are weighted twice as much as the Second Year units.</a:t>
          </a:r>
        </a:p>
        <a:p>
          <a:pPr algn="l"/>
          <a:endParaRPr lang="en-US" sz="1200" b="1" baseline="0">
            <a:latin typeface="Arial" panose="020B0604020202020204" pitchFamily="34" charset="0"/>
            <a:cs typeface="Arial" panose="020B0604020202020204" pitchFamily="34" charset="0"/>
          </a:endParaRPr>
        </a:p>
        <a:p>
          <a:pPr algn="l"/>
          <a:r>
            <a:rPr lang="en-US" sz="1200" b="1">
              <a:latin typeface="Arial" panose="020B0604020202020204" pitchFamily="34" charset="0"/>
              <a:cs typeface="Arial" panose="020B0604020202020204" pitchFamily="34" charset="0"/>
            </a:rPr>
            <a:t>(4) If you are from</a:t>
          </a:r>
          <a:r>
            <a:rPr lang="en-US" sz="1200" b="1" baseline="0">
              <a:latin typeface="Arial" panose="020B0604020202020204" pitchFamily="34" charset="0"/>
              <a:cs typeface="Arial" panose="020B0604020202020204" pitchFamily="34" charset="0"/>
            </a:rPr>
            <a:t> the University of Sydney, your HAM will be calculated using the formulae above - please note, the HAM you see is indicative only and does </a:t>
          </a:r>
          <a:r>
            <a:rPr lang="en-US" sz="1200" b="1" u="sng" baseline="0">
              <a:latin typeface="Arial" panose="020B0604020202020204" pitchFamily="34" charset="0"/>
              <a:cs typeface="Arial" panose="020B0604020202020204" pitchFamily="34" charset="0"/>
            </a:rPr>
            <a:t>NOT</a:t>
          </a:r>
          <a:r>
            <a:rPr lang="en-US" sz="1200" b="1" baseline="0">
              <a:latin typeface="Arial" panose="020B0604020202020204" pitchFamily="34" charset="0"/>
              <a:cs typeface="Arial" panose="020B0604020202020204" pitchFamily="34" charset="0"/>
            </a:rPr>
            <a:t> guarantee you a place in Honours if it is above a previously known threshold.</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(5) If you are </a:t>
          </a:r>
          <a:r>
            <a:rPr lang="en-US" sz="1200" b="1" u="sng" baseline="0">
              <a:latin typeface="Arial" panose="020B0604020202020204" pitchFamily="34" charset="0"/>
              <a:cs typeface="Arial" panose="020B0604020202020204" pitchFamily="34" charset="0"/>
            </a:rPr>
            <a:t>NOT</a:t>
          </a:r>
          <a:r>
            <a:rPr lang="en-US" sz="1200" b="1">
              <a:latin typeface="Arial" panose="020B0604020202020204" pitchFamily="34" charset="0"/>
              <a:cs typeface="Arial" panose="020B0604020202020204" pitchFamily="34" charset="0"/>
            </a:rPr>
            <a:t> from the University of Sydney,</a:t>
          </a:r>
          <a:r>
            <a:rPr lang="en-US" sz="1200" b="1" baseline="0">
              <a:latin typeface="Arial" panose="020B0604020202020204" pitchFamily="34" charset="0"/>
              <a:cs typeface="Arial" panose="020B0604020202020204" pitchFamily="34" charset="0"/>
            </a:rPr>
            <a:t> you can still use this calculator as a guide, but please note that your HAM will be calculated separately, as it is dependent on how your sequence of study aligns with ours and which University you are coming from.</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(6) *HPSC3023:</a:t>
          </a:r>
          <a:r>
            <a:rPr lang="en-US" sz="1200" b="1" baseline="0">
              <a:solidFill>
                <a:schemeClr val="dk1"/>
              </a:solidFill>
              <a:latin typeface="Arial" panose="020B0604020202020204" pitchFamily="34" charset="0"/>
              <a:ea typeface="+mn-ea"/>
              <a:cs typeface="Arial" panose="020B0604020202020204" pitchFamily="34" charset="0"/>
            </a:rPr>
            <a:t> </a:t>
          </a:r>
          <a:r>
            <a:rPr lang="en-AU" sz="1200" b="1" baseline="0">
              <a:solidFill>
                <a:schemeClr val="dk1"/>
              </a:solidFill>
              <a:latin typeface="Arial" panose="020B0604020202020204" pitchFamily="34" charset="0"/>
              <a:ea typeface="+mn-ea"/>
              <a:cs typeface="Arial" panose="020B0604020202020204" pitchFamily="34" charset="0"/>
            </a:rPr>
            <a:t>This unit no longer counts towards the psychology program. It counted up to 2022 so you can only select this unit if you started your current degree in 2022 or earlier.</a:t>
          </a:r>
          <a:endParaRPr lang="en-US" sz="1200" b="1" baseline="0">
            <a:latin typeface="Arial" panose="020B0604020202020204" pitchFamily="34" charset="0"/>
            <a:cs typeface="Arial" panose="020B0604020202020204" pitchFamily="34" charset="0"/>
          </a:endParaRP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(7) If you have any questions, please contact Psychology Honours (psychology.honours@sydney.edu.au).</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workbookViewId="0">
      <selection activeCell="N15" sqref="N15"/>
    </sheetView>
  </sheetViews>
  <sheetFormatPr defaultColWidth="10.83203125" defaultRowHeight="15.5" x14ac:dyDescent="0.35"/>
  <cols>
    <col min="1" max="1" width="2.83203125" style="1" customWidth="1"/>
    <col min="2" max="2" width="39" style="2" bestFit="1" customWidth="1"/>
    <col min="3" max="3" width="12.6640625" style="2" bestFit="1" customWidth="1"/>
    <col min="4" max="4" width="2.83203125" style="2" customWidth="1"/>
    <col min="5" max="5" width="23.6640625" style="2" bestFit="1" customWidth="1"/>
    <col min="6" max="6" width="12.6640625" style="2" bestFit="1" customWidth="1"/>
    <col min="7" max="7" width="2.83203125" style="2" customWidth="1"/>
    <col min="8" max="8" width="13.83203125" style="2" customWidth="1"/>
    <col min="9" max="9" width="12.6640625" style="2" bestFit="1" customWidth="1"/>
    <col min="10" max="10" width="2.83203125" style="2" customWidth="1"/>
    <col min="11" max="11" width="26.1640625" style="2" bestFit="1" customWidth="1"/>
    <col min="12" max="12" width="2.83203125" style="1" customWidth="1"/>
    <col min="13" max="16384" width="10.83203125" style="1"/>
  </cols>
  <sheetData>
    <row r="1" spans="1:12" x14ac:dyDescent="0.35">
      <c r="A1" s="3"/>
      <c r="B1" s="4"/>
      <c r="C1" s="4"/>
      <c r="D1" s="4"/>
      <c r="E1" s="4"/>
      <c r="F1" s="4"/>
      <c r="G1" s="4"/>
      <c r="H1" s="4"/>
      <c r="I1" s="4"/>
      <c r="J1" s="4"/>
      <c r="K1" s="4"/>
      <c r="L1" s="3"/>
    </row>
    <row r="2" spans="1:12" x14ac:dyDescent="0.35">
      <c r="A2" s="3"/>
      <c r="B2" s="5" t="s">
        <v>0</v>
      </c>
      <c r="C2" s="5" t="s">
        <v>2</v>
      </c>
      <c r="D2" s="6"/>
      <c r="E2" s="5" t="s">
        <v>1</v>
      </c>
      <c r="F2" s="5" t="s">
        <v>2</v>
      </c>
      <c r="G2" s="6"/>
      <c r="H2" s="5" t="s">
        <v>1</v>
      </c>
      <c r="I2" s="5" t="s">
        <v>2</v>
      </c>
      <c r="J2" s="6"/>
      <c r="K2" s="5" t="s">
        <v>14</v>
      </c>
      <c r="L2" s="3"/>
    </row>
    <row r="3" spans="1:12" x14ac:dyDescent="0.35">
      <c r="A3" s="3"/>
      <c r="B3" s="7" t="s">
        <v>19</v>
      </c>
      <c r="C3" s="10"/>
      <c r="D3" s="8"/>
      <c r="E3" s="7" t="s">
        <v>22</v>
      </c>
      <c r="F3" s="10"/>
      <c r="G3" s="8"/>
      <c r="H3" s="7" t="s">
        <v>10</v>
      </c>
      <c r="I3" s="9" t="str">
        <f>IF(COUNT(F3:F14)&lt;1,"",LARGE(F3:F14,1))</f>
        <v/>
      </c>
      <c r="J3" s="8"/>
      <c r="K3" s="15" t="str">
        <f>IF(H9="","",(B9+H9+H9)/3)</f>
        <v/>
      </c>
      <c r="L3" s="3"/>
    </row>
    <row r="4" spans="1:12" x14ac:dyDescent="0.35">
      <c r="A4" s="3"/>
      <c r="B4" s="7" t="s">
        <v>18</v>
      </c>
      <c r="C4" s="10"/>
      <c r="D4" s="8"/>
      <c r="E4" s="7" t="s">
        <v>5</v>
      </c>
      <c r="F4" s="10"/>
      <c r="G4" s="8"/>
      <c r="H4" s="7" t="s">
        <v>11</v>
      </c>
      <c r="I4" s="9" t="str">
        <f>IF(COUNT(F3:F14)&lt;2,"",LARGE(F3:F14,2))</f>
        <v/>
      </c>
      <c r="J4" s="8"/>
      <c r="K4" s="16"/>
      <c r="L4" s="3"/>
    </row>
    <row r="5" spans="1:12" x14ac:dyDescent="0.35">
      <c r="A5" s="3"/>
      <c r="B5" s="7" t="s">
        <v>20</v>
      </c>
      <c r="C5" s="10"/>
      <c r="D5" s="8"/>
      <c r="E5" s="7" t="s">
        <v>6</v>
      </c>
      <c r="F5" s="10"/>
      <c r="G5" s="8"/>
      <c r="H5" s="7" t="s">
        <v>12</v>
      </c>
      <c r="I5" s="9" t="str">
        <f>IF(COUNT(F3:F14)&lt;3,"",LARGE(F3:F14,3))</f>
        <v/>
      </c>
      <c r="J5" s="8"/>
      <c r="K5" s="17"/>
      <c r="L5" s="3"/>
    </row>
    <row r="6" spans="1:12" x14ac:dyDescent="0.35">
      <c r="A6" s="3"/>
      <c r="B6" s="7" t="s">
        <v>21</v>
      </c>
      <c r="C6" s="10"/>
      <c r="D6" s="8"/>
      <c r="E6" s="7" t="s">
        <v>17</v>
      </c>
      <c r="F6" s="10"/>
      <c r="G6" s="8"/>
      <c r="H6" s="7" t="s">
        <v>13</v>
      </c>
      <c r="I6" s="9" t="str">
        <f>IF(COUNT(F3:F14)&lt;4,"",LARGE(F3:F14,4))</f>
        <v/>
      </c>
      <c r="J6" s="8"/>
      <c r="K6" s="8"/>
      <c r="L6" s="3"/>
    </row>
    <row r="7" spans="1:12" x14ac:dyDescent="0.35">
      <c r="A7" s="3"/>
      <c r="B7" s="8"/>
      <c r="C7" s="8"/>
      <c r="D7" s="8"/>
      <c r="E7" s="7" t="s">
        <v>7</v>
      </c>
      <c r="F7" s="10"/>
      <c r="G7" s="8"/>
      <c r="H7" s="8"/>
      <c r="I7" s="8"/>
      <c r="J7" s="8"/>
      <c r="K7" s="8"/>
      <c r="L7" s="3"/>
    </row>
    <row r="8" spans="1:12" x14ac:dyDescent="0.35">
      <c r="A8" s="3"/>
      <c r="B8" s="11" t="s">
        <v>3</v>
      </c>
      <c r="C8" s="12"/>
      <c r="D8" s="8"/>
      <c r="E8" s="7" t="s">
        <v>8</v>
      </c>
      <c r="F8" s="10"/>
      <c r="G8" s="8"/>
      <c r="H8" s="11" t="s">
        <v>4</v>
      </c>
      <c r="I8" s="12"/>
      <c r="J8" s="8"/>
      <c r="K8" s="8"/>
      <c r="L8" s="3"/>
    </row>
    <row r="9" spans="1:12" x14ac:dyDescent="0.35">
      <c r="A9" s="3"/>
      <c r="B9" s="13" t="str">
        <f>IF(COUNT(C3:C6)&lt;1,"",AVERAGE(C3:C6))</f>
        <v/>
      </c>
      <c r="C9" s="14"/>
      <c r="D9" s="8"/>
      <c r="E9" s="7" t="s">
        <v>16</v>
      </c>
      <c r="F9" s="10"/>
      <c r="G9" s="8"/>
      <c r="H9" s="13" t="str">
        <f>IF(COUNT(F3:F14)&lt;1,"",AVERAGE(I3:I6))</f>
        <v/>
      </c>
      <c r="I9" s="14"/>
      <c r="J9" s="8"/>
      <c r="K9" s="8"/>
      <c r="L9" s="3"/>
    </row>
    <row r="10" spans="1:12" x14ac:dyDescent="0.35">
      <c r="A10" s="3"/>
      <c r="B10" s="8"/>
      <c r="C10" s="8"/>
      <c r="D10" s="8"/>
      <c r="E10" s="7" t="s">
        <v>9</v>
      </c>
      <c r="F10" s="10"/>
      <c r="G10" s="8"/>
      <c r="H10" s="8"/>
      <c r="I10" s="8"/>
      <c r="J10" s="8"/>
      <c r="K10" s="8"/>
      <c r="L10" s="3"/>
    </row>
    <row r="11" spans="1:12" x14ac:dyDescent="0.35">
      <c r="A11" s="3"/>
      <c r="B11" s="8"/>
      <c r="C11" s="8"/>
      <c r="D11" s="8"/>
      <c r="E11" s="7" t="s">
        <v>23</v>
      </c>
      <c r="F11" s="10"/>
      <c r="G11" s="8"/>
      <c r="H11" s="8"/>
      <c r="I11" s="8"/>
      <c r="J11" s="8"/>
      <c r="K11" s="8"/>
      <c r="L11" s="3"/>
    </row>
    <row r="12" spans="1:12" x14ac:dyDescent="0.35">
      <c r="A12" s="3"/>
      <c r="B12" s="8"/>
      <c r="C12" s="8"/>
      <c r="D12" s="8"/>
      <c r="E12" s="7" t="s">
        <v>15</v>
      </c>
      <c r="F12" s="10"/>
      <c r="G12" s="8"/>
      <c r="H12" s="8"/>
      <c r="I12" s="8"/>
      <c r="J12" s="8"/>
      <c r="K12" s="8"/>
      <c r="L12" s="3"/>
    </row>
    <row r="13" spans="1:12" x14ac:dyDescent="0.35">
      <c r="A13" s="3"/>
      <c r="B13" s="8"/>
      <c r="C13" s="8"/>
      <c r="D13" s="8"/>
      <c r="E13" s="7" t="s">
        <v>24</v>
      </c>
      <c r="F13" s="10"/>
      <c r="G13" s="8"/>
      <c r="H13" s="8"/>
      <c r="I13" s="8"/>
      <c r="J13" s="8"/>
      <c r="K13" s="8"/>
      <c r="L13" s="3"/>
    </row>
    <row r="14" spans="1:12" x14ac:dyDescent="0.35">
      <c r="A14" s="3"/>
      <c r="B14" s="8"/>
      <c r="C14" s="8"/>
      <c r="D14" s="8"/>
      <c r="E14" s="7" t="s">
        <v>25</v>
      </c>
      <c r="F14" s="10"/>
      <c r="G14" s="8"/>
      <c r="H14" s="8"/>
      <c r="I14" s="8"/>
      <c r="J14" s="8"/>
      <c r="K14" s="8"/>
      <c r="L14" s="3"/>
    </row>
    <row r="15" spans="1:12" x14ac:dyDescent="0.35">
      <c r="A15" s="3"/>
      <c r="B15" s="4"/>
      <c r="C15" s="4"/>
      <c r="D15" s="4"/>
      <c r="E15" s="4"/>
      <c r="F15" s="4"/>
      <c r="G15" s="4"/>
      <c r="H15" s="4"/>
      <c r="I15" s="4"/>
      <c r="J15" s="4"/>
      <c r="K15" s="4"/>
      <c r="L15" s="3"/>
    </row>
  </sheetData>
  <mergeCells count="5">
    <mergeCell ref="H8:I8"/>
    <mergeCell ref="H9:I9"/>
    <mergeCell ref="B8:C8"/>
    <mergeCell ref="B9:C9"/>
    <mergeCell ref="K3:K5"/>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2b3e37e-8171-485d-b10b-38dae7ed14a8}" enabled="0" method="" siteId="{82b3e37e-8171-485d-b10b-38dae7ed14a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Honours in Psychology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Psychology UG Support</dc:creator>
  <cp:lastModifiedBy>Cheyenne Dedic</cp:lastModifiedBy>
  <dcterms:created xsi:type="dcterms:W3CDTF">2018-06-14T03:34:04Z</dcterms:created>
  <dcterms:modified xsi:type="dcterms:W3CDTF">2025-12-15T21:09:33Z</dcterms:modified>
</cp:coreProperties>
</file>